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<sst xmlns="http://schemas.openxmlformats.org/spreadsheetml/2006/main" count="52" uniqueCount="38">
  <si>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</si>
  <si>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</si>
  <si>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</si>
  <si>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</si>
  <si>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</si>
  <si>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</si>
  <si>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</si>
  <si>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</si>
  <si>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</si>
  <si>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</si>
  <si>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</si>
  <si>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</si>
  <si>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</si>
  <si>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</si>
  <si>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</si>
  <si>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</si>
  <si>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</si>
  <si>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</si>
  <si>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</si>
  <si>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</si>
  <si>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</si>
  <si>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</si>
  <si>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</si>
  <si>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</si>
  <si>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</si>
  <si>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</si>
  <si>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</si>
  <si>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</si>
  <si>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</si>
  <si>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</si>
  <si>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</si>
  <si>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</si>
  <si>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</si>
  <si>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</si>
  <si>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Кирова ,дом № 22А</t>
  </si>
  <si>
    <t>Общеполезная площадь жилых помещений дома                                                                                 2539,8  м2</t>
  </si>
  <si>
    <t>Размер платы за содержание и ремонт жилого помещения                                                              19,0руб./м2</t>
  </si>
  <si>
    <t>Сумма ,начисленная за содержание и текущий ремонт,руб./год                                                    530 818,2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</si>
</sst>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F8" sqref="F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2539.8000000000002</v>
      </c>
      <c r="E8" s="15">
        <v>0.35</v>
      </c>
      <c r="F8" s="5">
        <f>D8*E8*11</f>
        <v>9778.2300000000014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2539.8000000000002</v>
      </c>
      <c r="E9" s="15">
        <v>0.86</v>
      </c>
      <c r="F9" s="5">
        <f>D9*E9*11</f>
        <v>24026.508000000002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2539.8000000000002</v>
      </c>
      <c r="E10" s="15">
        <v>0.73</v>
      </c>
      <c r="F10" s="5">
        <f>D10*E10*11</f>
        <v>20394.594000000001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2539.8000000000002</v>
      </c>
      <c r="E11" s="15">
        <v>3.83</v>
      </c>
      <c r="F11" s="5">
        <f>D11*E11*11</f>
        <v>107001.774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2539.8000000000002</v>
      </c>
      <c r="E12" s="15">
        <v>1.1499999999999999</v>
      </c>
      <c r="F12" s="5">
        <f>D12*E12*11</f>
        <v>32128.47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2539.8000000000002</v>
      </c>
      <c r="E13" s="15">
        <v>0.08</v>
      </c>
      <c r="F13" s="5">
        <f>D13*E13*11</f>
        <v>2235.0240000000003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2539.8000000000002</v>
      </c>
      <c r="E14" s="15"/>
      <c r="F14" s="5">
        <f t="shared" ref="F14" si="0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2539.8000000000002</v>
      </c>
      <c r="E15" s="15">
        <v>0.55000000000000004</v>
      </c>
      <c r="F15" s="5">
        <f>D15*E15*11</f>
        <v>15365.79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2539.8000000000002</v>
      </c>
      <c r="E16" s="15">
        <v>0.12</v>
      </c>
      <c r="F16" s="5">
        <f>D16*E16*11</f>
        <v>3352.5360000000001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2539.8000000000002</v>
      </c>
      <c r="E17" s="15">
        <v>1.9</v>
      </c>
      <c r="F17" s="5">
        <f>D17*E17*11</f>
        <v>53081.82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2539.8000000000002</v>
      </c>
      <c r="E18" s="15">
        <v>2.85</v>
      </c>
      <c r="F18" s="5">
        <f>D18*E18*11</f>
        <v>79622.73000000001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2539.8000000000002</v>
      </c>
      <c r="E19" s="9">
        <v>1.73</v>
      </c>
      <c r="F19" s="9">
        <f>D19*E19*11</f>
        <v>48332.394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2539.8000000000002</v>
      </c>
      <c r="E20" s="9">
        <v>2.95</v>
      </c>
      <c r="F20" s="9">
        <f>D20*E20*11</f>
        <v>82416.510000000009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2539.8000000000002</v>
      </c>
      <c r="E21" s="9">
        <v>1.9</v>
      </c>
      <c r="F21" s="9">
        <f>D21*E21*11</f>
        <v>53081.82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530818.19999999995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2023-02-01T06:18:52Z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